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Direccion_Riesgo_Corporativo\07-Rendición de cuentas CGR\6. Plan de Mejoramiento\1. Plan de Mejoramiento FoNC\Seguimiento PDM (semestral)\Jun-Dic 2020 (II SEM 2020)\"/>
    </mc:Choice>
  </mc:AlternateContent>
  <bookViews>
    <workbookView xWindow="390" yWindow="615" windowWidth="19815" windowHeight="8385"/>
  </bookViews>
  <sheets>
    <sheet name="F14.1  PLANES DE MEJORAMIENT..." sheetId="1" r:id="rId1"/>
  </sheets>
  <calcPr calcId="152511"/>
</workbook>
</file>

<file path=xl/sharedStrings.xml><?xml version="1.0" encoding="utf-8"?>
<sst xmlns="http://schemas.openxmlformats.org/spreadsheetml/2006/main" count="306" uniqueCount="194">
  <si>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</si>
  <si>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</si>
  <si>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</si>
  <si>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</si>
  <si>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</si>
  <si>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</si>
  <si>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</si>
  <si>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</si>
  <si>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</si>
  <si>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</si>
  <si>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</si>
  <si>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</si>
  <si>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</si>
  <si>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</si>
  <si>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</si>
  <si>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</si>
  <si>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</si>
  <si>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</si>
  <si>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</si>
  <si>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</si>
  <si>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</si>
  <si>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</si>
  <si>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</si>
  <si>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</si>
  <si>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</si>
  <si>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</si>
  <si>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</si>
  <si>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</si>
  <si>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01</t>
  </si>
  <si>
    <t>Gestión de la Información del FoNC. En el espacio del portal web de la FNC, la información divulgada para el FoNC no cumple con los requisitos del artículo 9 de la Ley 1712 de 2014.  Se limita el acceso a la información, se contravienen los principios y  el “concepto de derecho” establecidos en la misma Ley. 
Incidencia administrativa.
Vigencias 2017-2018</t>
  </si>
  <si>
    <t xml:space="preserve">Debido a que las directivas de la FNC no han fijado políticas, procesos y procedimientos para garantizar a los ciudadanos, usuarios y partes interesadas, el acceso efectivo a la información de las actividades desarrolladas con recursos del FoNC.
</t>
  </si>
  <si>
    <t xml:space="preserve">Crear el índice de información clasificada y reservada. </t>
  </si>
  <si>
    <t>Indice de Información</t>
  </si>
  <si>
    <t>Documento</t>
  </si>
  <si>
    <t>FILA_2</t>
  </si>
  <si>
    <t>FILA_3</t>
  </si>
  <si>
    <t>FILA_4</t>
  </si>
  <si>
    <t>08</t>
  </si>
  <si>
    <t xml:space="preserve">Pago de las actividades GAPIR por “Formulación y evaluación de proyectos” que no involucran recursos del FoNC. En 120 casos de los registrados entre 2017 y 2018 no era procedente el pago por dicha actividad, al tratarse de proyectos no derivados de la administración y gestión de los recursos de dicho mandato legal.
Indagación preliminar por $1.655.361.270 </t>
  </si>
  <si>
    <t>Ausencia de autorización del Comité Nacional de Cafeteros  para cada caso de gestión de recursos de terceros conforme se establece en la cláusula 7ª del contrato.
No puede  entenderse concedida (como pretende la FNC) por el mero hecho que dicho Comité haya aprobado la metodología conexa al GAPIR.</t>
  </si>
  <si>
    <t>Analizar el mecanismo contractual pertinente de autorización para la  legalización y ejecución de los recursos del FoNC y  ajenos a este.</t>
  </si>
  <si>
    <t>Pronunciamiento(s) del  Comité Nacional de Cafeteros</t>
  </si>
  <si>
    <t>Pronunciamiento</t>
  </si>
  <si>
    <t>FILA_5</t>
  </si>
  <si>
    <t>09</t>
  </si>
  <si>
    <t>Pago por Administración de Recursos de Terceros GAPIR.  El pago por la administración y ejecución de ingresos de terceros, no tiene como fuente de obligación lo dispuesto en el contrato de administración del FoNC, ni en la Ley 101 de 1993, por cuanto, no se habilita una destinación o remuneración especial de recursos para tal fin.
Indagación preliminar por $13.269 millones</t>
  </si>
  <si>
    <t>FILA_6</t>
  </si>
  <si>
    <t>Pago por Gestión Cofinanciadores GAPIR.  El cobro excede lo dispuesto por las partes en el contrato de administración del FoNC, la Ley 101 de 1993 y, el Consejo de Estado en su concepto del 13 de junio de 2002, por cuanto, no se habilita una destinación o remuneración especial de recursos para tal fin.
Indagación preliminar por $9.450 millones</t>
  </si>
  <si>
    <t>FILA_7</t>
  </si>
  <si>
    <t>Desagregación “Actividad Apoyo Administrativo” Transferencia GAPIR.  Las  legalizaciones no cuentan con soportes que evidencien y verifiquen el costo de cada una y, por tanto, la destinación del recurso  conforme los lineamientos legales y contractuales, así como la justificación en el cobro de  77 SMLMV por Comité Departamental que estableció la metodología.
Indagación preliminar</t>
  </si>
  <si>
    <t xml:space="preserve">Debilidades tanto de la metodología como del Plan Operativo GAPIR aprobado por la FNC, al omitir la exigencia de soportes para cada una de las actividades, generando riesgos para la eficacia y eficiencia del recurso ante la imposibilidad para la CGR de tener una desagregación de los gastos y realizar una comparación respecto a los demás gastos administrativos cobrados por la FNC. </t>
  </si>
  <si>
    <t>FILA_8</t>
  </si>
  <si>
    <t>Donaciones Buencafé a Fundación Nutrir y Municipio de Chinchiná. A través de diferentes facturas, se destinaron recursos para “donaciones”.  No se encuentra la fuente de la obligación legal ni contractual que habilite las destinaciones ni tampoco contraprestación o beneficio directo del FoNC.
Indagación preliminar  por $775.198.060</t>
  </si>
  <si>
    <t>Autorización del giro de recursos públicos sin demostrar que la población especifica beneficiada a partir de las donaciones efectuadas hacen parte del gremio cafetero o sus familias.</t>
  </si>
  <si>
    <t>Asegurar que la población beneficiada en los programas de responsabilidad social empresarial hace parte del gremio cafetero.</t>
  </si>
  <si>
    <t>Definir criterios de selección de la población objetiva de los programas de responsabilidad social</t>
  </si>
  <si>
    <t>Documento de criterios de selección</t>
  </si>
  <si>
    <t>FILA_9</t>
  </si>
  <si>
    <t>Gastos Generales con cargo a la Ley 863 de 2003.  Se destinaron recursos por un valor de $ $1,093 millones para la vigencia de 2017 y $1,584 millones para el 2018,  para asumir gastos de inmuebles del FoNC adquiridos con los recursos de la Ley 9 de 1991.
 Vigencias 2017-2018</t>
  </si>
  <si>
    <t>Deficiencias  al no diferenciar actividades que son propias de su funcionamiento administrativo como dependencia gremial de la Federación Nacional de Cafeteros con los recursos públicos derivados de la Ley 863 de 2003, lo que genera riesgos para el cumplimiento de la atención de las necesidades de los caficultores</t>
  </si>
  <si>
    <t>Iniciar un trabajo de revisión de los activos que se tienen hoy adquiridos ya sea con Ley 9 o Ley 863 para determinar bajo un análisis de costo/beneficio cuáles deben mantenerse y cuales se debe iniciar un proceso ordenado de enajenación</t>
  </si>
  <si>
    <t>Análisis de costos/beneficio sobre activos</t>
  </si>
  <si>
    <t>Informe</t>
  </si>
  <si>
    <t>FILA_10</t>
  </si>
  <si>
    <t>Pago Actividad “Actualización SICA” con cargo a Recursos Derivados de la Ley 863 de 2003.  En el Comité Departamental de Cafeteros de Santander se observaron pagos por actualización SICA que no se encuentran acordes a la destinación específica establecida por el mandato legal. En 2017 por $82.236.536 y en 2018 por $72.248.490.  Indagación preliminar 
Vigencias 2017-2018</t>
  </si>
  <si>
    <t>Debilidades en el control de los pagos derivados de Ley 863 de 2003, por parte del Comité Departamental de Cafeteros de Santander, con riesgos de pagos por actividades reconocidas y pagadas con ocasión de otras contraprestaciones</t>
  </si>
  <si>
    <t>Analizar los instructivos y estudiar las directrices para la actualización del SICA, a fin de que los mismos obedezcan a los planes nacionales dirigidos por la Gerencia Técnica o cuenten con su autorización.</t>
  </si>
  <si>
    <t>Analisis de instructivos y directrices</t>
  </si>
  <si>
    <t>FILA_11</t>
  </si>
  <si>
    <t>Ejecución Programa PSF 2017-2018.   No se evidencia, entre otros, el reconocimiento con cargo al citado programa PSF, del valor pagado por concepto de intereses de los créditos otorgados a los pequeños productores del Huila, remuneración a la Fiduciaria, gastos de administración de los recursos y rendimientos financieros generados por la Fiducia.
Vigencias 2017-2018</t>
  </si>
  <si>
    <t>Carencia de procedimientos y mecanismos de verificación (formalizados) de la ejecución presupuestal; así como por la falta de control y seguimiento a los rendimientos y pagos realizados,  que permitan el registro de los mismos en la respectiva vigencia, así  como conocer, oportunamente, la ejecución real del programa PSF.</t>
  </si>
  <si>
    <t>Reforzar mediante capacitación a los equipos responsables de la formulación y gestores de proyectos, en los conceptos: planificación del proyecto, delimitación del alcance del proyecto y definición de exclusiones, así como el seguimiento del mismo y gestión de riesgos.</t>
  </si>
  <si>
    <t>Capacitar a todos los responsables de la formulación y gestores de proyectos en las temáticas relacionas en la acción de mejora.</t>
  </si>
  <si>
    <t>Porcentaje de colaboradores capacitados</t>
  </si>
  <si>
    <t>FILA_12</t>
  </si>
  <si>
    <t>Funcionamiento central de beneficio.  En visita de inspección efectuada el 01/10/2019 a la Asociación de la Central de Beneficio ASOBETANIA en Huila, se evidenció que el Sistema Modular de Tratamiento Anaerobio SMTA 18000, no ha funcionado desde su instalación, realizada el 16 de noviembre de 2017 y por un valor de $32.4 millones.    Indagación Preliminar
Vigencias 2017-2018</t>
  </si>
  <si>
    <t>Deficiencias de planeación del proyecto al contratar y ejecutar un sistema que en su momento no podría entrar a funcionar; afectando beneficios e impactos esperados con su ejecución, ya que no ha contribuido a la mitigación de contaminación de microcuencas, ni se tiene certeza que su funcionamiento mejore la calidad de vida de caficultores, salud de sus familias y calidad del agua.</t>
  </si>
  <si>
    <t>Reforzar a los empleados de los Comités Departamentales de Caficultores sobre el orígen, propósito y obligaciones en la destinación de los recursos de Ley 863 a fin de asegurar el cumplimiento de la misma.</t>
  </si>
  <si>
    <t xml:space="preserve">Capacitar a todos los responsables de la formulación y gestores de proyectos en las temáticas relacionas en la acción de mejora.
</t>
  </si>
  <si>
    <t>FILA_13</t>
  </si>
  <si>
    <t xml:space="preserve">Elaborar y socializar lineamientos técnicos para la formulación de proyectos de  tratamiento de aguas. </t>
  </si>
  <si>
    <t>Lineamientos técnicos</t>
  </si>
  <si>
    <t>FILA_14</t>
  </si>
  <si>
    <t>Reforzar mediante capacitación a los equipos responsables de la formulación y gestores de proyectos, en los conceptos: planificación del proyecto, caracterización de beneficiarios delimitación del alcance del proyecto y definición de exclusiones, así como el seguimiento del mismo y gestión de riesgos.</t>
  </si>
  <si>
    <t>FILA_15</t>
  </si>
  <si>
    <t>Instalación y funcionamiento de SMTA 1100. En visita de inspección en efectuada a algunos de los Sistemas Modulares de Tratamiento Anaerobio SMTA 1100,  adquiridos por Huila en 2017 por $694 millones, se observaron deficiencias relacionadas con su ubicación, tamaño,  ejecución de pruebas para su recibo así como en condiciones actuales de operación.
Traslado a la CAR
Vigencias 2017-2018</t>
  </si>
  <si>
    <t xml:space="preserve">Deficiencias en selección de beneficiarios, así como falta de seguimiento y control en su implementación, lo cual da lugar a que no se garantice la mitigación de la contaminación y se afecta la operación normal de los sistemas modulares de tratamiento anaerobio. </t>
  </si>
  <si>
    <t>FILA_16</t>
  </si>
  <si>
    <t>FILA_17</t>
  </si>
  <si>
    <t>FILA_18</t>
  </si>
  <si>
    <t>FILA_19</t>
  </si>
  <si>
    <t>FILA_20</t>
  </si>
  <si>
    <t xml:space="preserve">Operación SMTA 1100.  En inspecciones efectuadas a Sistemas Modulares de Tratamiento Anaerobio SMTA, se identifico que en 5 fincas ubicadas en Huila , los STMA entregados entre nov-dic 2017 no estaban funcionando;  por daños ocasionados por derrumbre y/o ausencia de fosa para disposición de pulpa.  Adicionalmente en 1 finca se estaban realizando adecuaciones para instalar la fosa.
</t>
  </si>
  <si>
    <t>Falta de seguimiento y control, que afecta los beneficios e impactos esperados, al no garantizar la mitigación de la contaminación presente en las aguas residuales de lavado del grano de café, en los proyectos implementados.</t>
  </si>
  <si>
    <t>FILA_21</t>
  </si>
  <si>
    <t>FILA_22</t>
  </si>
  <si>
    <t>FILA_23</t>
  </si>
  <si>
    <t>FILA_24</t>
  </si>
  <si>
    <t>FILA_25</t>
  </si>
  <si>
    <t>FILA_26</t>
  </si>
  <si>
    <t>PSI Placa Huella.  En el desarrollo de los convenios CN2018-1150, CN2018-0622, CN2018-0356 , CN2017-0872, CN2018-0121  y CN2018-0130 recibidos y liquidados en Huila, si bien no se pactó la  realización de pruebas de laboratorio sobre el concreto, no se evidencia ningún soporte que garantice que la obra se construye con la resistencia del concreto contratado.
Vigencias 2017-2018</t>
  </si>
  <si>
    <t>Deficiencia de seguimiento y control por parte del supervisor, que puede dar lugar a recibirse obras sin las condiciones técnicas y especificaciones adecuadas de calidad, que aseguren la vida útil de las mismas</t>
  </si>
  <si>
    <t xml:space="preserve">Establecer y socializar con las dependencias e Incorporar  en el Sub-proceso de Infraestructura los aspectos legales y normativos que establecen los requerimientos y especificaciones de calidad en obras de infraestructura. </t>
  </si>
  <si>
    <t>Descriptor de Subproceso de Infraestructura actualizado con los aspectos legales y normativos que establecen los requerimientos y especificaciones de calidad.</t>
  </si>
  <si>
    <t>Subproceso ajustado</t>
  </si>
  <si>
    <t>FILA_27</t>
  </si>
  <si>
    <t>Ejecución presupuestal programa de renovación cafetera.  El Comité Huila en Plan Operativo 2018, apropio recursos ley 863 por $2.000 millones, para 35 municipios, presentando ejecución de valores diferentes a los apropiados inicialmente por municipio, sin establecer procedimiento aplicado para las modificaciones y sus razones.</t>
  </si>
  <si>
    <t>Deficiencias de control y seguimiento en la programación presupuestal y ejecución de los proyectos, lo cual puede conllevar a una inadecuada ejecución de los recursos.</t>
  </si>
  <si>
    <t xml:space="preserve">Reforzar mediante capacitación, los conceptos de: estudios de prefactibilidad, criterios de aceptación, cronograma,  seguimiento, gestión del riesgo.
</t>
  </si>
  <si>
    <t>Responsables de la formulación y gestores de proyectos capacitados en las temáticas relacionas en la acción de mejora</t>
  </si>
  <si>
    <t>FILA_28</t>
  </si>
  <si>
    <t>Reforzar mediante capacitación, en la fase de planificación del proyecto y la elaboración del plan de dirección y su seguimiento, así como en la elaboración del control de cambios para documentar cambios que sufra el proyecto durante su ejecución en cuanto al alcance tiempo y costo</t>
  </si>
  <si>
    <t>FILA_29</t>
  </si>
  <si>
    <t>Entrega de fertilizantes. En la vigencia 2018 para el Programa de Apoyo de Renovación de cafetales Huila 2018, se reclamaron fertilizantes en las Cooperativas COOCENTRAL Y CADEFEHUILA por valor de $1.978,6 millones, sin que la FNC entregara a las Cooperativas, el listado oficial del grado de fertilizantes recomendados por CENICAFE, como se definió en las condiciones para reclamarlos</t>
  </si>
  <si>
    <t>Falta de control y seguimiento en la ejecución del programa, que conlleva a que se entreguen fertilizantes que no cumplen con las condiciones que requieran los caficultores</t>
  </si>
  <si>
    <t>Reforzar a los Comités Departamentales de Caficultores sobre el orígen, propósito y obligaciones en la destinación de los recursos de Ley 863 a fin de asegurar el cumplimiento de la misma.</t>
  </si>
  <si>
    <t>FILA_30</t>
  </si>
  <si>
    <t>Reforzar mediante capacitación a los equipos responsables de la formulación y gestores de proyectos, en los conceptos: planificación del proyecto, caracterización de los beneficiarios, delimitación del alcance del proyecto y definición de exclusiones, así como el seguimiento del mismo y gestión de riesgos.</t>
  </si>
  <si>
    <t>FILA_31</t>
  </si>
  <si>
    <t>FILA_32</t>
  </si>
  <si>
    <t>Compra de semillas Cenicafé. En informe de ejecución proyecto 4654120060 -entrega a caficultores de semillas de café, el consolidado de entregas a seccionales del Huila no se encontró firmado por los beneficiados. Además en SICA, los beneficiados no cuentan con actualización de estructura de fincas por labores de renovación con estas semillas.  Presunto daño fiscal por $99,900,000.</t>
  </si>
  <si>
    <t>Deficiencias de seguimiento y control en la ejecución del programa, que conlleva a incertidumbre en la adecuada entrega de semillas y se genera duda sobre el óptimo resultado del fortalecimiento de la renovación y reconversión de cafetales susceptibles a la roya.</t>
  </si>
  <si>
    <t>Elaborar, socializar e implementar un formato de acta de entrega de bienes o servicios según corresponda (materiales, maquinaria, solución, etc.) a los beneficiarios de proyectos, en donde éstos acepten su compromiso de asumir la responsabilidad de realizar el respectivo mantenimiento y/o uso adecuado del entregable, a partir del recibo a satisfacción del mismo.</t>
  </si>
  <si>
    <t xml:space="preserve">Formato publicado </t>
  </si>
  <si>
    <t>Formato</t>
  </si>
  <si>
    <t>FILA_33</t>
  </si>
  <si>
    <t>Secaderos Solares. Sobre verificación de los entregados en 2017, en desarrollo del contrato CN-2017-1986 por $36,4 millones, se encontraron los entregados a la Asociación  El Progreso de Valencia, al Grupo Los Aspirantes Lote 2 de San Luis ya Asociación Ibirco ,  en estado de abandono, con daños de las mallas y/o sin paseras o con paseras deterioradas.</t>
  </si>
  <si>
    <t>Deficiencias en el proceso de planeación y carencias de mecanismos de seguimiento y control por parte del Comité Departamental de Cafeteros del Huila, de los bienes entregados, lo que con lleva a que no se garantice el uso adecuado, conforme lo estableció en el proyecto, incumpliendo el fortalecimiento del proceso de producción y comercialización del café de pequeños productores.</t>
  </si>
  <si>
    <t>FILA_34</t>
  </si>
  <si>
    <t>Proceso de selección. El programa Educación y Capacitación por $ 141,6 millones en 2018 comprende el Proyecto 2654120221. Con cargo a este, se efectuaron 13 Órdenes de Compra  a COOMOTOR que ascendieron a $44,1 millones para el transporte de pasajeros en diferentes rutas.  Al superar los 39 SMMLV requerían efectuar un solo contrato y utilizar el proceso de selección.</t>
  </si>
  <si>
    <t>Falta de planeación y seguimiento en los procesos contractuales, que da lugar a la adopción de un inadecuado tipo de selección de oferentes.</t>
  </si>
  <si>
    <t>Afinar los procedimientos de selección de contratistas por prestacion de servicios de transporte terrestre.</t>
  </si>
  <si>
    <t>Dentro de la planificación de proyectos,  identificar el objeto y plazo de los bienes y servicios a adquirir para determinar cuáles contratos de prestación de servicios de transporte terrestre pueden celebrarse mediante mecanismos de suministro, pactando precios y plazos  generales y para cuales se optaría por órdenes de compra o contratos individuales.</t>
  </si>
  <si>
    <t>Comunicación a través del medio que se considere pertinente</t>
  </si>
  <si>
    <t>FILA_35</t>
  </si>
  <si>
    <t>FILA_36</t>
  </si>
  <si>
    <t>Cumplimiento de objetos contractuales en compra de colinos.  Del análisis de convenios, contratos, órdenes compra y visitas de campo, no pudo ser contrastada en NEON,  la inversión efectuada con recursos de terceros,  por no entregar oportunamente registros para relacionarlos, por lo cual, no se estableció la participación de terceros y cumplimiento del objeto contractual.</t>
  </si>
  <si>
    <t>Falencias en el seguimiento y control de las entregas, por cuanto ni el agricultor ni los extensionistas sabían de cual contrato o convenio provenían los colinos que entregaban, lo que genera incertidumbre respecto a los recursos destinados para dicha contratación,  los cuales incluian recursos de FoNC y terceros</t>
  </si>
  <si>
    <t>Analizar la disposición de la información en los distintos sistemas y aplicativos a fin de establecer el procedimiento para producir o generar  la información sobre la parte de los proyectos que se desarrollen con recursos de terceros combinados con los del FoNC</t>
  </si>
  <si>
    <t>Análisis de disposición de la informacion y/o procedimiento de disposición de información</t>
  </si>
  <si>
    <t>FILA_37</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</si>
  <si>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</si>
  <si>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</si>
  <si>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</si>
  <si>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</si>
  <si>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Diseñar un mecanismo de seguimiento a la asignación de presupuesto de recursos de Ley 863 a los proyectos y realizar seguimiento al nivel de ejecución de los mismos</t>
  </si>
  <si>
    <t>Informes trimestrales de seguimiento</t>
  </si>
  <si>
    <t>Capacitar a los Comités Departamentales en la generación de reportes de seguimiento a través de las aplicaciones para asegurar el cumplimiento de la planificación del presupuesto de los proyectos</t>
  </si>
  <si>
    <t xml:space="preserve">Registros de capacitación
</t>
  </si>
  <si>
    <t>Información Presupuestal y Contractual. (vig fiscal 2013)</t>
  </si>
  <si>
    <t>Deficiencia de control en la conformación de base de datos contractual, afectando la confiabilidad en la información presupuestal y contractual</t>
  </si>
  <si>
    <t xml:space="preserve">Seguimiento a la base de datos existente </t>
  </si>
  <si>
    <t>Verificación del ingreso de  información a la  base de datos contractual</t>
  </si>
  <si>
    <t>informes de verificación</t>
  </si>
  <si>
    <t>Mejoramiento de Vivienda (Beneficio del Proceso Auditor). (vig fiscal 2013)</t>
  </si>
  <si>
    <t>Deficiencias en las labores de control y seguimiento por parte del anterior ordenador del gasto, lo que genera que los recursos públicos no se destinen al beneficio del población cafetera en general.</t>
  </si>
  <si>
    <t>Fortalecer controles internos  y la segregacion de funciones</t>
  </si>
  <si>
    <t>Documentación de controles en  proceso</t>
  </si>
  <si>
    <t>Proceso documentado</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</si>
  <si>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</si>
  <si>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</si>
  <si>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</si>
  <si>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</si>
  <si>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</si>
  <si>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</si>
  <si>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Se han tenido conversaciones y reuniones con Cancillería. El 280619 se realizó mesa de trabajo con Secretario General y Director Administrativo y Financiero de Cancillería, Drs. Carlos Rodríguez Bocanegra y Luis Armando López Benítez; se realizó un intercambio de información para su respectivo estudio y posterior reunión.</t>
  </si>
  <si>
    <t>13 01 001</t>
  </si>
  <si>
    <t>Evolución cláusulas  contrato Almacafé.
Revisadas las actividades desarrolladas por Almacafé como operador  logístico, se evidenció la falta de evolución de las estipulaciones contractuales  de acuerdo a la actividad real de dicho operador desarrollada a la fecha, por lo que el control a la ejecución del contrato no se materializa ni obedece al (Vig fiscal 2011- jun2012)</t>
  </si>
  <si>
    <t>Falta de evolución de estipulaciones contractuales de acuerdo a la actividad real del operador logístico Actividades desarrolladas no controladas ni ejecutadas vía contrato</t>
  </si>
  <si>
    <t>Realizar análisis de las relaciones juridico-comerciales para determinar la necesidad de de actualización y adaptación de contratos y convenios; haciendo énfasis en la introducción de esquemas de buen gobierno</t>
  </si>
  <si>
    <t>Análisis</t>
  </si>
  <si>
    <t>El cto suscrito con Almacafé es un cto de mandato, donde las normas que le sirven de sustento no han tenido variación en el tiempo y continúan vigentes; de tal manera que no sería necesaria la modificación o suscripción de un nuevo cto. Las actualizaciones, adecuaciones y desarrollos del mismo y temas de buen gobierno se hacen a través de los ctos derivados con los diferentes asociados</t>
  </si>
  <si>
    <t>11 03 002</t>
  </si>
  <si>
    <t>Plan de Acción: En el Plan de Acción, el desarrollo de las actividades, no se ajustan a las metas propuestas para el cumplimiento en la ejecución de los proyectos, acorde con los ingresos reales recibidos por la transferencia de la Contribución (Vig fiscal 2011- jun2012)</t>
  </si>
  <si>
    <t>por falta de gestión administrativa y presupuestal  afecta la presentación de indicadores de gestión y cumplimiento de las metas</t>
  </si>
  <si>
    <t>realizar la ejeución del presupuesto acorde con lo establecido por el Comité Nacional y de acuerdo con las variables que influyan para su ejecución</t>
  </si>
  <si>
    <t>Armonizar, ajustar el Plan de Acción, con base en los presupuestos transferidos, con forme a los lineamienos y actualizaciones de Oficina Central.</t>
  </si>
  <si>
    <t>Porcentaje % de ejecución del presupuesto vs el valor recibido</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</si>
  <si>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</si>
  <si>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</si>
  <si>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</si>
  <si>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</si>
  <si>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</si>
  <si>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</si>
  <si>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18 02 004</t>
  </si>
  <si>
    <t>Presupuesto:   En el presupuesto aprobado vigencia 2011 de ley 863 de 2003  inicialmente por $2.618 millones  se asigno y ejecuto recursos para cubrir compromisos de Protección Social  por $50 millones el cual corresponde a transferencia al  fondo de salud- para pago de obligación de vigencias anteriores sin que se tenga un programa que (Vig fiscal 2011- jun2012)</t>
  </si>
  <si>
    <t>Por deficiencia de planeación y gestión  que no permite mejorar la calidad de vida del caficultor</t>
  </si>
  <si>
    <t>Realizar la ejecución con base en lo aprobado por el Comité Nacional.</t>
  </si>
  <si>
    <t>Ejecutar con base en los lineamientos del Comité Nacional y la Oficina de Presupuesto y Planeación Financiera</t>
  </si>
  <si>
    <t>Recursos</t>
  </si>
  <si>
    <t>Se reintegraron $430 millones  al FoNC el 30/10/20 para resarcir el presunto daño patrimonial.   A la espera del resultado de la indagación preliminar.</t>
  </si>
  <si>
    <t>A la espera del resultado de la indagación preliminar.</t>
  </si>
  <si>
    <t>En proceso la realización de talleres para socializar los lineamientos</t>
  </si>
  <si>
    <t>Se ha realizado la identificación del 70% de los activos de información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</si>
</sst>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64" formatCode="yyyy/mm/dd"/>
    <numFmt numFmtId="165" formatCode="_-* #,##0.00_-;\-* #,##0.00_-;_-* &quot;-&quot;_-;_-@_-"/>
  </numFmts>
  <fonts count="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1" fontId="3" fillId="0" borderId="0" applyFont="0" applyFill="0" applyBorder="0" applyAlignment="0" applyProtection="0"/>
    <xf numFmtId="9" fontId="3"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41" fontId="0" fillId="3" borderId="2" xfId="1" applyNumberFormat="1" applyFont="1" applyFill="1" applyBorder="1" applyAlignment="1" applyProtection="1">
      <alignment vertical="center"/>
      <protection locked="0"/>
    </xf>
    <xf numFmtId="165" fontId="0" fillId="3" borderId="2" xfId="1" applyNumberFormat="1" applyFont="1" applyFill="1" applyBorder="1" applyAlignment="1" applyProtection="1">
      <alignment vertical="center"/>
      <protection locked="0"/>
    </xf>
    <xf numFmtId="9" fontId="0" fillId="3" borderId="2" xfId="2" applyFont="1" applyFill="1" applyBorder="1" applyAlignment="1" applyProtection="1">
      <alignment vertical="center"/>
      <protection locked="0"/>
    </xf>
    <xf numFmtId="9" fontId="0" fillId="3" borderId="2" xfId="0" applyNumberFormat="1" applyFill="1" applyBorder="1" applyAlignment="1" applyProtection="1">
      <alignment vertical="center"/>
      <protection locked="0"/>
    </xf>
    <xf numFmtId="41" fontId="0" fillId="3" borderId="2"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Millares [0]" xfId="1" builtinId="6"/>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1"/>
  <sheetViews>
    <sheetView tabSelected="1" workbookViewId="0">
      <selection activeCell="O26" sqref="O26"/>
    </sheetView>
  </sheetViews>
  <sheetFormatPr baseColWidth="10" defaultColWidth="9.1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228</v>
      </c>
    </row>
    <row r="5" spans="1:15" x14ac:dyDescent="0.25">
      <c r="B5" s="1" t="s">
        <v>6</v>
      </c>
      <c r="C5" s="4">
        <v>44196</v>
      </c>
    </row>
    <row r="6" spans="1:15" x14ac:dyDescent="0.25">
      <c r="B6" s="1" t="s">
        <v>7</v>
      </c>
      <c r="C6" s="1">
        <v>6</v>
      </c>
      <c r="D6" s="1" t="s">
        <v>8</v>
      </c>
    </row>
    <row r="8" spans="1:15" x14ac:dyDescent="0.25">
      <c r="A8" s="1" t="s">
        <v>9</v>
      </c>
      <c r="B8" s="12" t="s">
        <v>10</v>
      </c>
      <c r="C8" s="13"/>
      <c r="D8" s="13"/>
      <c r="E8" s="13"/>
      <c r="F8" s="13"/>
      <c r="G8" s="13"/>
      <c r="H8" s="13"/>
      <c r="I8" s="13"/>
      <c r="J8" s="13"/>
      <c r="K8" s="13"/>
      <c r="L8" s="13"/>
      <c r="M8" s="13"/>
      <c r="N8" s="13"/>
      <c r="O8" s="13"/>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s="5" customFormat="1" ht="15.75" thickBot="1" x14ac:dyDescent="0.3">
      <c r="A11" s="6">
        <v>1</v>
      </c>
      <c r="B11" s="5" t="s">
        <v>24</v>
      </c>
      <c r="C11" s="3" t="s">
        <v>27</v>
      </c>
      <c r="D11" s="3" t="s">
        <v>28</v>
      </c>
      <c r="E11" s="3" t="s">
        <v>29</v>
      </c>
      <c r="F11" s="3" t="s">
        <v>30</v>
      </c>
      <c r="G11" s="3" t="s">
        <v>31</v>
      </c>
      <c r="H11" s="3" t="s">
        <v>32</v>
      </c>
      <c r="I11" s="3" t="s">
        <v>33</v>
      </c>
      <c r="J11" s="3">
        <v>1</v>
      </c>
      <c r="K11" s="2">
        <v>43850</v>
      </c>
      <c r="L11" s="2">
        <v>44043</v>
      </c>
      <c r="M11" s="7">
        <v>27.571428571428573</v>
      </c>
      <c r="N11" s="8">
        <v>0</v>
      </c>
      <c r="O11" s="3" t="s">
        <v>193</v>
      </c>
    </row>
    <row r="12" spans="1:15" s="5" customFormat="1" ht="15.75" thickBot="1" x14ac:dyDescent="0.3">
      <c r="A12" s="6">
        <v>2</v>
      </c>
      <c r="B12" s="5" t="s">
        <v>34</v>
      </c>
      <c r="C12" s="3" t="s">
        <v>27</v>
      </c>
      <c r="D12" s="3" t="s">
        <v>37</v>
      </c>
      <c r="E12" s="3" t="s">
        <v>38</v>
      </c>
      <c r="F12" s="3" t="s">
        <v>39</v>
      </c>
      <c r="G12" s="3" t="s">
        <v>40</v>
      </c>
      <c r="H12" s="3" t="s">
        <v>41</v>
      </c>
      <c r="I12" s="3" t="s">
        <v>42</v>
      </c>
      <c r="J12" s="3">
        <v>1</v>
      </c>
      <c r="K12" s="2">
        <v>43922</v>
      </c>
      <c r="L12" s="2">
        <v>44196</v>
      </c>
      <c r="M12" s="7">
        <v>34.25</v>
      </c>
      <c r="N12" s="8">
        <v>0</v>
      </c>
      <c r="O12" s="3"/>
    </row>
    <row r="13" spans="1:15" s="5" customFormat="1" ht="15.75" thickBot="1" x14ac:dyDescent="0.3">
      <c r="A13" s="6">
        <v>3</v>
      </c>
      <c r="B13" s="5" t="s">
        <v>35</v>
      </c>
      <c r="C13" s="3" t="s">
        <v>27</v>
      </c>
      <c r="D13" s="3" t="s">
        <v>44</v>
      </c>
      <c r="E13" s="3" t="s">
        <v>45</v>
      </c>
      <c r="F13" s="3" t="s">
        <v>39</v>
      </c>
      <c r="G13" s="3" t="s">
        <v>40</v>
      </c>
      <c r="H13" s="3" t="s">
        <v>41</v>
      </c>
      <c r="I13" s="3" t="s">
        <v>42</v>
      </c>
      <c r="J13" s="3">
        <v>1</v>
      </c>
      <c r="K13" s="2">
        <v>43922</v>
      </c>
      <c r="L13" s="2">
        <v>44196</v>
      </c>
      <c r="M13" s="7">
        <v>34.25</v>
      </c>
      <c r="N13" s="8">
        <v>0</v>
      </c>
      <c r="O13" s="3"/>
    </row>
    <row r="14" spans="1:15" s="5" customFormat="1" ht="15.75" thickBot="1" x14ac:dyDescent="0.3">
      <c r="A14" s="6">
        <v>4</v>
      </c>
      <c r="B14" s="5" t="s">
        <v>36</v>
      </c>
      <c r="C14" s="3" t="s">
        <v>27</v>
      </c>
      <c r="D14" s="3">
        <v>10</v>
      </c>
      <c r="E14" s="3" t="s">
        <v>47</v>
      </c>
      <c r="F14" s="3" t="s">
        <v>39</v>
      </c>
      <c r="G14" s="3" t="s">
        <v>40</v>
      </c>
      <c r="H14" s="3" t="s">
        <v>41</v>
      </c>
      <c r="I14" s="3" t="s">
        <v>42</v>
      </c>
      <c r="J14" s="3">
        <v>1</v>
      </c>
      <c r="K14" s="2">
        <v>43922</v>
      </c>
      <c r="L14" s="2">
        <v>44196</v>
      </c>
      <c r="M14" s="7">
        <v>34.25</v>
      </c>
      <c r="N14" s="8">
        <v>0</v>
      </c>
      <c r="O14" s="3"/>
    </row>
    <row r="15" spans="1:15" s="5" customFormat="1" ht="15.75" thickBot="1" x14ac:dyDescent="0.3">
      <c r="A15" s="6">
        <v>5</v>
      </c>
      <c r="B15" s="5" t="s">
        <v>43</v>
      </c>
      <c r="C15" s="3" t="s">
        <v>27</v>
      </c>
      <c r="D15" s="3">
        <v>11</v>
      </c>
      <c r="E15" s="3" t="s">
        <v>49</v>
      </c>
      <c r="F15" s="3" t="s">
        <v>50</v>
      </c>
      <c r="G15" s="3" t="s">
        <v>40</v>
      </c>
      <c r="H15" s="3" t="s">
        <v>41</v>
      </c>
      <c r="I15" s="3" t="s">
        <v>42</v>
      </c>
      <c r="J15" s="3">
        <v>1</v>
      </c>
      <c r="K15" s="2">
        <v>43922</v>
      </c>
      <c r="L15" s="2">
        <v>44196</v>
      </c>
      <c r="M15" s="7">
        <v>34.25</v>
      </c>
      <c r="N15" s="8">
        <v>0</v>
      </c>
      <c r="O15" s="3"/>
    </row>
    <row r="16" spans="1:15" s="5" customFormat="1" ht="15.75" thickBot="1" x14ac:dyDescent="0.3">
      <c r="A16" s="6">
        <v>6</v>
      </c>
      <c r="B16" s="5" t="s">
        <v>46</v>
      </c>
      <c r="C16" s="3" t="s">
        <v>27</v>
      </c>
      <c r="D16" s="3">
        <v>12</v>
      </c>
      <c r="E16" s="3" t="s">
        <v>52</v>
      </c>
      <c r="F16" s="3" t="s">
        <v>53</v>
      </c>
      <c r="G16" s="3" t="s">
        <v>54</v>
      </c>
      <c r="H16" s="3" t="s">
        <v>55</v>
      </c>
      <c r="I16" s="3" t="s">
        <v>56</v>
      </c>
      <c r="J16" s="3">
        <v>1</v>
      </c>
      <c r="K16" s="2">
        <v>43922</v>
      </c>
      <c r="L16" s="2">
        <v>44196</v>
      </c>
      <c r="M16" s="7">
        <v>34.25</v>
      </c>
      <c r="N16" s="11">
        <v>1</v>
      </c>
      <c r="O16" s="3" t="s">
        <v>190</v>
      </c>
    </row>
    <row r="17" spans="1:15" s="5" customFormat="1" ht="15.75" thickBot="1" x14ac:dyDescent="0.3">
      <c r="A17" s="6">
        <v>7</v>
      </c>
      <c r="B17" s="5" t="s">
        <v>48</v>
      </c>
      <c r="C17" s="3" t="s">
        <v>27</v>
      </c>
      <c r="D17" s="3">
        <v>13</v>
      </c>
      <c r="E17" s="3" t="s">
        <v>58</v>
      </c>
      <c r="F17" s="3" t="s">
        <v>59</v>
      </c>
      <c r="G17" s="3" t="s">
        <v>60</v>
      </c>
      <c r="H17" s="3" t="s">
        <v>61</v>
      </c>
      <c r="I17" s="3" t="s">
        <v>62</v>
      </c>
      <c r="J17" s="3">
        <v>1</v>
      </c>
      <c r="K17" s="2">
        <v>43864</v>
      </c>
      <c r="L17" s="2">
        <v>44165</v>
      </c>
      <c r="M17" s="7">
        <v>47.428571428571431</v>
      </c>
      <c r="N17" s="11">
        <v>1</v>
      </c>
      <c r="O17" s="11"/>
    </row>
    <row r="18" spans="1:15" s="5" customFormat="1" ht="15.75" thickBot="1" x14ac:dyDescent="0.3">
      <c r="A18" s="6">
        <v>8</v>
      </c>
      <c r="B18" s="5" t="s">
        <v>51</v>
      </c>
      <c r="C18" s="3" t="s">
        <v>27</v>
      </c>
      <c r="D18" s="3">
        <v>14</v>
      </c>
      <c r="E18" s="3" t="s">
        <v>64</v>
      </c>
      <c r="F18" s="3" t="s">
        <v>65</v>
      </c>
      <c r="G18" s="3" t="s">
        <v>66</v>
      </c>
      <c r="H18" s="3" t="s">
        <v>67</v>
      </c>
      <c r="I18" s="3" t="s">
        <v>62</v>
      </c>
      <c r="J18" s="3">
        <v>1</v>
      </c>
      <c r="K18" s="2">
        <v>43864</v>
      </c>
      <c r="L18" s="2">
        <v>44043</v>
      </c>
      <c r="M18" s="7">
        <v>25.571428571428573</v>
      </c>
      <c r="N18" s="11">
        <v>1</v>
      </c>
      <c r="O18" s="3" t="s">
        <v>191</v>
      </c>
    </row>
    <row r="19" spans="1:15" s="5" customFormat="1" ht="15.75" thickBot="1" x14ac:dyDescent="0.3">
      <c r="A19" s="6">
        <v>9</v>
      </c>
      <c r="B19" s="5" t="s">
        <v>57</v>
      </c>
      <c r="C19" s="3" t="s">
        <v>27</v>
      </c>
      <c r="D19" s="3">
        <v>15</v>
      </c>
      <c r="E19" s="3" t="s">
        <v>69</v>
      </c>
      <c r="F19" s="3" t="s">
        <v>70</v>
      </c>
      <c r="G19" s="3" t="s">
        <v>71</v>
      </c>
      <c r="H19" s="3" t="s">
        <v>72</v>
      </c>
      <c r="I19" s="3" t="s">
        <v>73</v>
      </c>
      <c r="J19" s="9">
        <v>1</v>
      </c>
      <c r="K19" s="2">
        <v>43893</v>
      </c>
      <c r="L19" s="2">
        <v>44165</v>
      </c>
      <c r="M19" s="7">
        <v>38.857142857142854</v>
      </c>
      <c r="N19" s="9">
        <v>0.3</v>
      </c>
      <c r="O19" s="3"/>
    </row>
    <row r="20" spans="1:15" s="5" customFormat="1" ht="15.75" thickBot="1" x14ac:dyDescent="0.3">
      <c r="A20" s="6">
        <v>10</v>
      </c>
      <c r="B20" s="5" t="s">
        <v>63</v>
      </c>
      <c r="C20" s="3" t="s">
        <v>27</v>
      </c>
      <c r="D20" s="3">
        <v>16</v>
      </c>
      <c r="E20" s="3" t="s">
        <v>75</v>
      </c>
      <c r="F20" s="3" t="s">
        <v>76</v>
      </c>
      <c r="G20" s="3" t="s">
        <v>77</v>
      </c>
      <c r="H20" s="3" t="s">
        <v>78</v>
      </c>
      <c r="I20" s="3" t="s">
        <v>73</v>
      </c>
      <c r="J20" s="9">
        <v>1</v>
      </c>
      <c r="K20" s="2">
        <v>43893</v>
      </c>
      <c r="L20" s="2">
        <v>44165</v>
      </c>
      <c r="M20" s="7">
        <v>38.857142857142854</v>
      </c>
      <c r="N20" s="9">
        <v>0.2</v>
      </c>
      <c r="O20" s="3"/>
    </row>
    <row r="21" spans="1:15" s="5" customFormat="1" ht="15.75" thickBot="1" x14ac:dyDescent="0.3">
      <c r="A21" s="6">
        <v>11</v>
      </c>
      <c r="B21" s="5" t="s">
        <v>68</v>
      </c>
      <c r="C21" s="3" t="s">
        <v>27</v>
      </c>
      <c r="D21" s="3">
        <v>16</v>
      </c>
      <c r="E21" s="3" t="s">
        <v>75</v>
      </c>
      <c r="F21" s="3" t="s">
        <v>76</v>
      </c>
      <c r="G21" s="3" t="s">
        <v>80</v>
      </c>
      <c r="H21" s="3" t="s">
        <v>81</v>
      </c>
      <c r="I21" s="3" t="s">
        <v>33</v>
      </c>
      <c r="J21" s="3">
        <v>1</v>
      </c>
      <c r="K21" s="2">
        <v>43893</v>
      </c>
      <c r="L21" s="2">
        <v>44165</v>
      </c>
      <c r="M21" s="11">
        <v>38.857142857142854</v>
      </c>
      <c r="N21" s="11">
        <v>1</v>
      </c>
      <c r="O21" s="3" t="s">
        <v>192</v>
      </c>
    </row>
    <row r="22" spans="1:15" s="5" customFormat="1" ht="15.75" thickBot="1" x14ac:dyDescent="0.3">
      <c r="A22" s="6">
        <v>12</v>
      </c>
      <c r="B22" s="5" t="s">
        <v>74</v>
      </c>
      <c r="C22" s="3" t="s">
        <v>27</v>
      </c>
      <c r="D22" s="3">
        <v>16</v>
      </c>
      <c r="E22" s="3" t="s">
        <v>75</v>
      </c>
      <c r="F22" s="3" t="s">
        <v>76</v>
      </c>
      <c r="G22" s="3" t="s">
        <v>83</v>
      </c>
      <c r="H22" s="3" t="s">
        <v>78</v>
      </c>
      <c r="I22" s="3" t="s">
        <v>73</v>
      </c>
      <c r="J22" s="9">
        <v>1</v>
      </c>
      <c r="K22" s="2">
        <v>43893</v>
      </c>
      <c r="L22" s="2">
        <v>44165</v>
      </c>
      <c r="M22" s="7">
        <v>38.857142857142854</v>
      </c>
      <c r="N22" s="9">
        <v>0.3</v>
      </c>
      <c r="O22" s="3"/>
    </row>
    <row r="23" spans="1:15" s="5" customFormat="1" ht="15.75" thickBot="1" x14ac:dyDescent="0.3">
      <c r="A23" s="6">
        <v>13</v>
      </c>
      <c r="B23" s="5" t="s">
        <v>79</v>
      </c>
      <c r="C23" s="3" t="s">
        <v>27</v>
      </c>
      <c r="D23" s="3">
        <v>17</v>
      </c>
      <c r="E23" s="3" t="s">
        <v>85</v>
      </c>
      <c r="F23" s="3" t="s">
        <v>86</v>
      </c>
      <c r="G23" s="3" t="s">
        <v>77</v>
      </c>
      <c r="H23" s="3" t="s">
        <v>78</v>
      </c>
      <c r="I23" s="3" t="s">
        <v>73</v>
      </c>
      <c r="J23" s="9">
        <v>1</v>
      </c>
      <c r="K23" s="2">
        <v>43893</v>
      </c>
      <c r="L23" s="2">
        <v>44165</v>
      </c>
      <c r="M23" s="7">
        <v>38.857142857142854</v>
      </c>
      <c r="N23" s="9">
        <v>0.2</v>
      </c>
      <c r="O23" s="3"/>
    </row>
    <row r="24" spans="1:15" s="5" customFormat="1" ht="15.75" thickBot="1" x14ac:dyDescent="0.3">
      <c r="A24" s="6">
        <v>14</v>
      </c>
      <c r="B24" s="5" t="s">
        <v>82</v>
      </c>
      <c r="C24" s="3" t="s">
        <v>27</v>
      </c>
      <c r="D24" s="3">
        <v>17</v>
      </c>
      <c r="E24" s="3" t="s">
        <v>85</v>
      </c>
      <c r="F24" s="3" t="s">
        <v>86</v>
      </c>
      <c r="G24" s="3" t="s">
        <v>80</v>
      </c>
      <c r="H24" s="3" t="s">
        <v>81</v>
      </c>
      <c r="I24" s="3" t="s">
        <v>33</v>
      </c>
      <c r="J24" s="3">
        <v>1</v>
      </c>
      <c r="K24" s="2">
        <v>43893</v>
      </c>
      <c r="L24" s="2">
        <v>44165</v>
      </c>
      <c r="M24" s="7">
        <v>38.857142857142854</v>
      </c>
      <c r="N24" s="11">
        <v>1</v>
      </c>
      <c r="O24" s="3" t="s">
        <v>192</v>
      </c>
    </row>
    <row r="25" spans="1:15" s="5" customFormat="1" ht="15.75" thickBot="1" x14ac:dyDescent="0.3">
      <c r="A25" s="6">
        <v>15</v>
      </c>
      <c r="B25" s="5" t="s">
        <v>84</v>
      </c>
      <c r="C25" s="3" t="s">
        <v>27</v>
      </c>
      <c r="D25" s="3">
        <v>17</v>
      </c>
      <c r="E25" s="3" t="s">
        <v>85</v>
      </c>
      <c r="F25" s="3" t="s">
        <v>86</v>
      </c>
      <c r="G25" s="3" t="s">
        <v>83</v>
      </c>
      <c r="H25" s="3" t="s">
        <v>78</v>
      </c>
      <c r="I25" s="3" t="s">
        <v>73</v>
      </c>
      <c r="J25" s="9">
        <v>1</v>
      </c>
      <c r="K25" s="2">
        <v>43893</v>
      </c>
      <c r="L25" s="2">
        <v>44165</v>
      </c>
      <c r="M25" s="7">
        <v>38.857142857142854</v>
      </c>
      <c r="N25" s="9">
        <v>0.3</v>
      </c>
      <c r="O25" s="3"/>
    </row>
    <row r="26" spans="1:15" s="5" customFormat="1" ht="15.75" thickBot="1" x14ac:dyDescent="0.3">
      <c r="A26" s="6">
        <v>16</v>
      </c>
      <c r="B26" s="5" t="s">
        <v>87</v>
      </c>
      <c r="C26" s="3" t="s">
        <v>27</v>
      </c>
      <c r="D26" s="3">
        <v>18</v>
      </c>
      <c r="E26" s="3" t="s">
        <v>92</v>
      </c>
      <c r="F26" s="3" t="s">
        <v>93</v>
      </c>
      <c r="G26" s="3" t="s">
        <v>77</v>
      </c>
      <c r="H26" s="3" t="s">
        <v>78</v>
      </c>
      <c r="I26" s="3" t="s">
        <v>73</v>
      </c>
      <c r="J26" s="9">
        <v>1</v>
      </c>
      <c r="K26" s="2">
        <v>43893</v>
      </c>
      <c r="L26" s="2">
        <v>44165</v>
      </c>
      <c r="M26" s="7">
        <v>38.857142857142854</v>
      </c>
      <c r="N26" s="9">
        <v>0.2</v>
      </c>
      <c r="O26" s="3"/>
    </row>
    <row r="27" spans="1:15" s="5" customFormat="1" ht="15.75" thickBot="1" x14ac:dyDescent="0.3">
      <c r="A27" s="6">
        <v>17</v>
      </c>
      <c r="B27" s="5" t="s">
        <v>88</v>
      </c>
      <c r="C27" s="3" t="s">
        <v>27</v>
      </c>
      <c r="D27" s="3">
        <v>18</v>
      </c>
      <c r="E27" s="3" t="s">
        <v>92</v>
      </c>
      <c r="F27" s="3" t="s">
        <v>93</v>
      </c>
      <c r="G27" s="3" t="s">
        <v>80</v>
      </c>
      <c r="H27" s="3" t="s">
        <v>81</v>
      </c>
      <c r="I27" s="3" t="s">
        <v>33</v>
      </c>
      <c r="J27" s="3">
        <v>1</v>
      </c>
      <c r="K27" s="2">
        <v>43893</v>
      </c>
      <c r="L27" s="2">
        <v>44165</v>
      </c>
      <c r="M27" s="7">
        <v>38.857142857142854</v>
      </c>
      <c r="N27" s="7">
        <v>1</v>
      </c>
      <c r="O27" s="3" t="s">
        <v>192</v>
      </c>
    </row>
    <row r="28" spans="1:15" s="5" customFormat="1" ht="15.75" thickBot="1" x14ac:dyDescent="0.3">
      <c r="A28" s="6">
        <v>18</v>
      </c>
      <c r="B28" s="5" t="s">
        <v>89</v>
      </c>
      <c r="C28" s="3" t="s">
        <v>27</v>
      </c>
      <c r="D28" s="3">
        <v>18</v>
      </c>
      <c r="E28" s="3" t="s">
        <v>92</v>
      </c>
      <c r="F28" s="3" t="s">
        <v>93</v>
      </c>
      <c r="G28" s="3" t="s">
        <v>83</v>
      </c>
      <c r="H28" s="3" t="s">
        <v>78</v>
      </c>
      <c r="I28" s="3" t="s">
        <v>73</v>
      </c>
      <c r="J28" s="9">
        <v>1</v>
      </c>
      <c r="K28" s="2">
        <v>43893</v>
      </c>
      <c r="L28" s="2">
        <v>44165</v>
      </c>
      <c r="M28" s="7">
        <v>38.857142857142854</v>
      </c>
      <c r="N28" s="9">
        <v>0.3</v>
      </c>
      <c r="O28" s="3"/>
    </row>
    <row r="29" spans="1:15" s="5" customFormat="1" ht="15.75" thickBot="1" x14ac:dyDescent="0.3">
      <c r="A29" s="6">
        <v>19</v>
      </c>
      <c r="B29" s="5" t="s">
        <v>90</v>
      </c>
      <c r="C29" s="3" t="s">
        <v>27</v>
      </c>
      <c r="D29" s="3">
        <v>20</v>
      </c>
      <c r="E29" s="3" t="s">
        <v>100</v>
      </c>
      <c r="F29" s="3" t="s">
        <v>101</v>
      </c>
      <c r="G29" s="3" t="s">
        <v>102</v>
      </c>
      <c r="H29" s="3" t="s">
        <v>103</v>
      </c>
      <c r="I29" s="3" t="s">
        <v>104</v>
      </c>
      <c r="J29" s="3">
        <v>1</v>
      </c>
      <c r="K29" s="2">
        <v>43891</v>
      </c>
      <c r="L29" s="2">
        <v>44165</v>
      </c>
      <c r="M29" s="7">
        <v>39.142857142857146</v>
      </c>
      <c r="N29" s="7">
        <v>1</v>
      </c>
      <c r="O29" s="7"/>
    </row>
    <row r="30" spans="1:15" s="5" customFormat="1" ht="15.75" thickBot="1" x14ac:dyDescent="0.3">
      <c r="A30" s="6">
        <v>20</v>
      </c>
      <c r="B30" s="5" t="s">
        <v>91</v>
      </c>
      <c r="C30" s="3" t="s">
        <v>27</v>
      </c>
      <c r="D30" s="3">
        <v>21</v>
      </c>
      <c r="E30" s="3" t="s">
        <v>106</v>
      </c>
      <c r="F30" s="3" t="s">
        <v>107</v>
      </c>
      <c r="G30" s="3" t="s">
        <v>108</v>
      </c>
      <c r="H30" s="3" t="s">
        <v>109</v>
      </c>
      <c r="I30" s="3" t="s">
        <v>73</v>
      </c>
      <c r="J30" s="9">
        <v>1</v>
      </c>
      <c r="K30" s="2">
        <v>43893</v>
      </c>
      <c r="L30" s="2">
        <v>44165</v>
      </c>
      <c r="M30" s="7">
        <v>38.857142857142854</v>
      </c>
      <c r="N30" s="9">
        <v>0.3</v>
      </c>
      <c r="O30" s="3"/>
    </row>
    <row r="31" spans="1:15" s="5" customFormat="1" ht="15.75" thickBot="1" x14ac:dyDescent="0.3">
      <c r="A31" s="6">
        <v>21</v>
      </c>
      <c r="B31" s="5" t="s">
        <v>94</v>
      </c>
      <c r="C31" s="3" t="s">
        <v>27</v>
      </c>
      <c r="D31" s="3">
        <v>21</v>
      </c>
      <c r="E31" s="3" t="s">
        <v>106</v>
      </c>
      <c r="F31" s="3" t="s">
        <v>107</v>
      </c>
      <c r="G31" s="3" t="s">
        <v>111</v>
      </c>
      <c r="H31" s="3" t="s">
        <v>109</v>
      </c>
      <c r="I31" s="3" t="s">
        <v>73</v>
      </c>
      <c r="J31" s="9">
        <v>1</v>
      </c>
      <c r="K31" s="2">
        <v>43893</v>
      </c>
      <c r="L31" s="2">
        <v>44165</v>
      </c>
      <c r="M31" s="7">
        <v>38.857142857142854</v>
      </c>
      <c r="N31" s="9">
        <v>0.3</v>
      </c>
      <c r="O31" s="3"/>
    </row>
    <row r="32" spans="1:15" s="5" customFormat="1" ht="15.75" thickBot="1" x14ac:dyDescent="0.3">
      <c r="A32" s="6">
        <v>22</v>
      </c>
      <c r="B32" s="5" t="s">
        <v>95</v>
      </c>
      <c r="C32" s="3" t="s">
        <v>27</v>
      </c>
      <c r="D32" s="3">
        <v>22</v>
      </c>
      <c r="E32" s="3" t="s">
        <v>113</v>
      </c>
      <c r="F32" s="3" t="s">
        <v>114</v>
      </c>
      <c r="G32" s="3" t="s">
        <v>115</v>
      </c>
      <c r="H32" s="3" t="s">
        <v>78</v>
      </c>
      <c r="I32" s="3" t="s">
        <v>73</v>
      </c>
      <c r="J32" s="9">
        <v>1</v>
      </c>
      <c r="K32" s="2">
        <v>43893</v>
      </c>
      <c r="L32" s="2">
        <v>44165</v>
      </c>
      <c r="M32" s="7">
        <v>38.857142857142854</v>
      </c>
      <c r="N32" s="9">
        <v>0.2</v>
      </c>
      <c r="O32" s="10"/>
    </row>
    <row r="33" spans="1:15" s="5" customFormat="1" ht="15.75" thickBot="1" x14ac:dyDescent="0.3">
      <c r="A33" s="6">
        <v>23</v>
      </c>
      <c r="B33" s="5" t="s">
        <v>96</v>
      </c>
      <c r="C33" s="3" t="s">
        <v>27</v>
      </c>
      <c r="D33" s="3">
        <v>22</v>
      </c>
      <c r="E33" s="3" t="s">
        <v>113</v>
      </c>
      <c r="F33" s="3" t="s">
        <v>114</v>
      </c>
      <c r="G33" s="3" t="s">
        <v>117</v>
      </c>
      <c r="H33" s="3" t="s">
        <v>78</v>
      </c>
      <c r="I33" s="3" t="s">
        <v>73</v>
      </c>
      <c r="J33" s="9">
        <v>1</v>
      </c>
      <c r="K33" s="2">
        <v>43893</v>
      </c>
      <c r="L33" s="2">
        <v>44165</v>
      </c>
      <c r="M33" s="7">
        <v>38.857142857142854</v>
      </c>
      <c r="N33" s="9">
        <v>0.3</v>
      </c>
      <c r="O33" s="3"/>
    </row>
    <row r="34" spans="1:15" s="5" customFormat="1" ht="15.75" thickBot="1" x14ac:dyDescent="0.3">
      <c r="A34" s="6">
        <v>24</v>
      </c>
      <c r="B34" s="5" t="s">
        <v>97</v>
      </c>
      <c r="C34" s="3" t="s">
        <v>27</v>
      </c>
      <c r="D34" s="3">
        <v>25</v>
      </c>
      <c r="E34" s="3" t="s">
        <v>120</v>
      </c>
      <c r="F34" s="3" t="s">
        <v>121</v>
      </c>
      <c r="G34" s="3" t="s">
        <v>122</v>
      </c>
      <c r="H34" s="3" t="s">
        <v>123</v>
      </c>
      <c r="I34" s="3" t="s">
        <v>124</v>
      </c>
      <c r="J34" s="3">
        <v>1</v>
      </c>
      <c r="K34" s="2">
        <v>43893</v>
      </c>
      <c r="L34" s="2">
        <v>44165</v>
      </c>
      <c r="M34" s="7">
        <v>38.857142857142854</v>
      </c>
      <c r="N34" s="8">
        <v>0</v>
      </c>
      <c r="O34" s="3"/>
    </row>
    <row r="35" spans="1:15" s="5" customFormat="1" ht="15.75" thickBot="1" x14ac:dyDescent="0.3">
      <c r="A35" s="6">
        <v>25</v>
      </c>
      <c r="B35" s="5" t="s">
        <v>98</v>
      </c>
      <c r="C35" s="3" t="s">
        <v>27</v>
      </c>
      <c r="D35" s="3">
        <v>26</v>
      </c>
      <c r="E35" s="3" t="s">
        <v>126</v>
      </c>
      <c r="F35" s="3" t="s">
        <v>127</v>
      </c>
      <c r="G35" s="3" t="s">
        <v>122</v>
      </c>
      <c r="H35" s="3" t="s">
        <v>123</v>
      </c>
      <c r="I35" s="3" t="s">
        <v>124</v>
      </c>
      <c r="J35" s="3">
        <v>1</v>
      </c>
      <c r="K35" s="2">
        <v>43893</v>
      </c>
      <c r="L35" s="2">
        <v>44165</v>
      </c>
      <c r="M35" s="7">
        <v>38.857142857142854</v>
      </c>
      <c r="N35" s="8">
        <v>0</v>
      </c>
      <c r="O35" s="3"/>
    </row>
    <row r="36" spans="1:15" s="5" customFormat="1" ht="15.75" thickBot="1" x14ac:dyDescent="0.3">
      <c r="A36" s="6">
        <v>26</v>
      </c>
      <c r="B36" s="5" t="s">
        <v>99</v>
      </c>
      <c r="C36" s="3" t="s">
        <v>27</v>
      </c>
      <c r="D36" s="3">
        <v>27</v>
      </c>
      <c r="E36" s="3" t="s">
        <v>129</v>
      </c>
      <c r="F36" s="3" t="s">
        <v>130</v>
      </c>
      <c r="G36" s="3" t="s">
        <v>131</v>
      </c>
      <c r="H36" s="3" t="s">
        <v>132</v>
      </c>
      <c r="I36" s="3" t="s">
        <v>133</v>
      </c>
      <c r="J36" s="3">
        <v>1</v>
      </c>
      <c r="K36" s="2">
        <v>43864</v>
      </c>
      <c r="L36" s="2">
        <v>43985</v>
      </c>
      <c r="M36" s="7">
        <v>17.285714285714285</v>
      </c>
      <c r="N36" s="8">
        <v>0</v>
      </c>
      <c r="O36" s="3"/>
    </row>
    <row r="37" spans="1:15" s="5" customFormat="1" ht="15.75" thickBot="1" x14ac:dyDescent="0.3">
      <c r="A37" s="6">
        <v>27</v>
      </c>
      <c r="B37" s="5" t="s">
        <v>105</v>
      </c>
      <c r="C37" s="3" t="s">
        <v>27</v>
      </c>
      <c r="D37" s="3">
        <v>29</v>
      </c>
      <c r="E37" s="3" t="s">
        <v>136</v>
      </c>
      <c r="F37" s="3" t="s">
        <v>137</v>
      </c>
      <c r="G37" s="3" t="s">
        <v>138</v>
      </c>
      <c r="H37" s="3" t="s">
        <v>139</v>
      </c>
      <c r="I37" s="3" t="s">
        <v>62</v>
      </c>
      <c r="J37" s="3">
        <v>1</v>
      </c>
      <c r="K37" s="2">
        <v>43922</v>
      </c>
      <c r="L37" s="2">
        <v>44165</v>
      </c>
      <c r="M37" s="7">
        <v>34.714285714285715</v>
      </c>
      <c r="N37" s="8">
        <v>0</v>
      </c>
      <c r="O37" s="3"/>
    </row>
    <row r="38" spans="1:15" s="5" customFormat="1" ht="15.75" thickBot="1" x14ac:dyDescent="0.3">
      <c r="A38" s="6">
        <v>28</v>
      </c>
      <c r="B38" s="5" t="s">
        <v>110</v>
      </c>
      <c r="C38" s="3" t="s">
        <v>27</v>
      </c>
      <c r="D38" s="3">
        <v>30</v>
      </c>
      <c r="E38" s="3" t="s">
        <v>141</v>
      </c>
      <c r="F38" s="3" t="s">
        <v>142</v>
      </c>
      <c r="G38" s="3" t="s">
        <v>143</v>
      </c>
      <c r="H38" s="3" t="s">
        <v>144</v>
      </c>
      <c r="I38" s="3" t="s">
        <v>62</v>
      </c>
      <c r="J38" s="3">
        <v>2</v>
      </c>
      <c r="K38" s="2">
        <v>43922</v>
      </c>
      <c r="L38" s="2">
        <v>44196</v>
      </c>
      <c r="M38" s="7">
        <v>39.142857142857146</v>
      </c>
      <c r="N38" s="11">
        <v>1</v>
      </c>
      <c r="O38" s="3"/>
    </row>
    <row r="39" spans="1:15" s="5" customFormat="1" ht="15.75" thickBot="1" x14ac:dyDescent="0.3">
      <c r="A39" s="6">
        <v>29</v>
      </c>
      <c r="B39" s="5" t="s">
        <v>112</v>
      </c>
      <c r="C39" s="3" t="s">
        <v>27</v>
      </c>
      <c r="D39" s="3">
        <v>30</v>
      </c>
      <c r="E39" s="3" t="s">
        <v>141</v>
      </c>
      <c r="F39" s="3" t="s">
        <v>142</v>
      </c>
      <c r="G39" s="3" t="s">
        <v>143</v>
      </c>
      <c r="H39" s="3" t="s">
        <v>145</v>
      </c>
      <c r="I39" s="3" t="s">
        <v>146</v>
      </c>
      <c r="J39" s="3">
        <v>3</v>
      </c>
      <c r="K39" s="2">
        <v>43893</v>
      </c>
      <c r="L39" s="2">
        <v>44175</v>
      </c>
      <c r="M39" s="7">
        <v>40.285714285714285</v>
      </c>
      <c r="N39" s="11">
        <v>1</v>
      </c>
      <c r="O39" s="3"/>
    </row>
    <row r="40" spans="1:15" s="5" customFormat="1" ht="15.75" thickBot="1" x14ac:dyDescent="0.3">
      <c r="A40" s="6">
        <v>30</v>
      </c>
      <c r="B40" s="5" t="s">
        <v>116</v>
      </c>
      <c r="C40" s="3" t="s">
        <v>27</v>
      </c>
      <c r="D40" s="3">
        <v>30</v>
      </c>
      <c r="E40" s="3" t="s">
        <v>141</v>
      </c>
      <c r="F40" s="3" t="s">
        <v>142</v>
      </c>
      <c r="G40" s="3" t="s">
        <v>143</v>
      </c>
      <c r="H40" s="3" t="s">
        <v>147</v>
      </c>
      <c r="I40" s="3" t="s">
        <v>148</v>
      </c>
      <c r="J40" s="3">
        <v>16</v>
      </c>
      <c r="K40" s="2">
        <v>43893</v>
      </c>
      <c r="L40" s="2">
        <v>44175</v>
      </c>
      <c r="M40" s="7">
        <v>40.285714285714285</v>
      </c>
      <c r="N40" s="11">
        <v>0</v>
      </c>
      <c r="O40" s="3"/>
    </row>
    <row r="41" spans="1:15" s="5" customFormat="1" ht="15.75" thickBot="1" x14ac:dyDescent="0.3">
      <c r="A41" s="6">
        <v>31</v>
      </c>
      <c r="B41" s="5" t="s">
        <v>118</v>
      </c>
      <c r="C41" s="3" t="s">
        <v>27</v>
      </c>
      <c r="D41" s="3">
        <v>21</v>
      </c>
      <c r="E41" s="3" t="s">
        <v>149</v>
      </c>
      <c r="F41" s="3" t="s">
        <v>150</v>
      </c>
      <c r="G41" s="3" t="s">
        <v>151</v>
      </c>
      <c r="H41" s="3" t="s">
        <v>152</v>
      </c>
      <c r="I41" s="3" t="s">
        <v>153</v>
      </c>
      <c r="J41" s="3">
        <v>4</v>
      </c>
      <c r="K41" s="2">
        <v>42095</v>
      </c>
      <c r="L41" s="2">
        <v>42368</v>
      </c>
      <c r="M41" s="11">
        <v>39</v>
      </c>
      <c r="N41" s="11">
        <v>4</v>
      </c>
      <c r="O41" s="3" t="s">
        <v>25</v>
      </c>
    </row>
    <row r="42" spans="1:15" s="5" customFormat="1" ht="15.75" thickBot="1" x14ac:dyDescent="0.3">
      <c r="A42" s="6">
        <v>32</v>
      </c>
      <c r="B42" s="5" t="s">
        <v>119</v>
      </c>
      <c r="C42" s="3" t="s">
        <v>27</v>
      </c>
      <c r="D42" s="3">
        <v>22</v>
      </c>
      <c r="E42" s="3" t="s">
        <v>154</v>
      </c>
      <c r="F42" s="3" t="s">
        <v>155</v>
      </c>
      <c r="G42" s="3" t="s">
        <v>156</v>
      </c>
      <c r="H42" s="3" t="s">
        <v>157</v>
      </c>
      <c r="I42" s="3" t="s">
        <v>158</v>
      </c>
      <c r="J42" s="3">
        <v>1</v>
      </c>
      <c r="K42" s="2">
        <v>42401</v>
      </c>
      <c r="L42" s="2">
        <v>42521</v>
      </c>
      <c r="M42" s="11">
        <v>17.142857142857142</v>
      </c>
      <c r="N42" s="11">
        <v>1</v>
      </c>
      <c r="O42" s="3" t="s">
        <v>25</v>
      </c>
    </row>
    <row r="43" spans="1:15" s="5" customFormat="1" ht="15.75" thickBot="1" x14ac:dyDescent="0.3">
      <c r="A43" s="6">
        <v>33</v>
      </c>
      <c r="B43" s="5" t="s">
        <v>125</v>
      </c>
      <c r="C43" s="3" t="s">
        <v>27</v>
      </c>
      <c r="D43" s="3" t="s">
        <v>159</v>
      </c>
      <c r="E43" s="3" t="s">
        <v>160</v>
      </c>
      <c r="F43" s="3" t="s">
        <v>161</v>
      </c>
      <c r="G43" s="3" t="s">
        <v>162</v>
      </c>
      <c r="H43" s="3" t="s">
        <v>163</v>
      </c>
      <c r="I43" s="3" t="s">
        <v>164</v>
      </c>
      <c r="J43" s="3">
        <v>1</v>
      </c>
      <c r="K43" s="2">
        <v>42736</v>
      </c>
      <c r="L43" s="2">
        <v>43465</v>
      </c>
      <c r="M43" s="11">
        <v>104.14285714285714</v>
      </c>
      <c r="N43" s="11">
        <v>0</v>
      </c>
      <c r="O43" s="3" t="s">
        <v>165</v>
      </c>
    </row>
    <row r="44" spans="1:15" s="5" customFormat="1" ht="15.75" thickBot="1" x14ac:dyDescent="0.3">
      <c r="A44" s="6">
        <v>34</v>
      </c>
      <c r="B44" s="5" t="s">
        <v>128</v>
      </c>
      <c r="C44" s="3" t="s">
        <v>27</v>
      </c>
      <c r="D44" s="3" t="s">
        <v>166</v>
      </c>
      <c r="E44" s="3" t="s">
        <v>167</v>
      </c>
      <c r="F44" s="3" t="s">
        <v>168</v>
      </c>
      <c r="G44" s="3" t="s">
        <v>169</v>
      </c>
      <c r="H44" s="3" t="s">
        <v>170</v>
      </c>
      <c r="I44" s="3" t="s">
        <v>33</v>
      </c>
      <c r="J44" s="3">
        <v>1</v>
      </c>
      <c r="K44" s="2">
        <v>42736</v>
      </c>
      <c r="L44" s="2">
        <v>43465</v>
      </c>
      <c r="M44" s="11">
        <v>104.14285714285714</v>
      </c>
      <c r="N44" s="11">
        <v>0</v>
      </c>
      <c r="O44" s="3" t="s">
        <v>171</v>
      </c>
    </row>
    <row r="45" spans="1:15" s="5" customFormat="1" ht="15.75" thickBot="1" x14ac:dyDescent="0.3">
      <c r="A45" s="6">
        <v>35</v>
      </c>
      <c r="B45" s="5" t="s">
        <v>134</v>
      </c>
      <c r="C45" s="3" t="s">
        <v>27</v>
      </c>
      <c r="D45" s="3" t="s">
        <v>172</v>
      </c>
      <c r="E45" s="3" t="s">
        <v>173</v>
      </c>
      <c r="F45" s="3" t="s">
        <v>174</v>
      </c>
      <c r="G45" s="3" t="s">
        <v>175</v>
      </c>
      <c r="H45" s="3" t="s">
        <v>176</v>
      </c>
      <c r="I45" s="3" t="s">
        <v>177</v>
      </c>
      <c r="J45" s="3">
        <v>1</v>
      </c>
      <c r="K45" s="2">
        <v>42154</v>
      </c>
      <c r="L45" s="2">
        <v>42490</v>
      </c>
      <c r="M45" s="11">
        <v>48</v>
      </c>
      <c r="N45" s="11">
        <v>0.8</v>
      </c>
      <c r="O45" s="3" t="s">
        <v>25</v>
      </c>
    </row>
    <row r="46" spans="1:15" s="5" customFormat="1" ht="15.75" thickBot="1" x14ac:dyDescent="0.3">
      <c r="A46" s="6">
        <v>36</v>
      </c>
      <c r="B46" s="5" t="s">
        <v>135</v>
      </c>
      <c r="C46" s="3" t="s">
        <v>27</v>
      </c>
      <c r="D46" s="3" t="s">
        <v>178</v>
      </c>
      <c r="E46" s="3" t="s">
        <v>179</v>
      </c>
      <c r="F46" s="3" t="s">
        <v>180</v>
      </c>
      <c r="G46" s="3" t="s">
        <v>181</v>
      </c>
      <c r="H46" s="3" t="s">
        <v>182</v>
      </c>
      <c r="I46" s="3" t="s">
        <v>183</v>
      </c>
      <c r="J46" s="3">
        <v>1</v>
      </c>
      <c r="K46" s="2">
        <v>42154</v>
      </c>
      <c r="L46" s="2">
        <v>42490</v>
      </c>
      <c r="M46" s="11">
        <v>48</v>
      </c>
      <c r="N46" s="11">
        <v>1</v>
      </c>
      <c r="O46" s="3" t="s">
        <v>25</v>
      </c>
    </row>
    <row r="47" spans="1:15" s="5" customFormat="1" ht="15.75" thickBot="1" x14ac:dyDescent="0.3">
      <c r="A47" s="6">
        <v>37</v>
      </c>
      <c r="B47" s="5" t="s">
        <v>140</v>
      </c>
      <c r="C47" s="3" t="s">
        <v>27</v>
      </c>
      <c r="D47" s="3" t="s">
        <v>184</v>
      </c>
      <c r="E47" s="3" t="s">
        <v>185</v>
      </c>
      <c r="F47" s="3" t="s">
        <v>186</v>
      </c>
      <c r="G47" s="3" t="s">
        <v>187</v>
      </c>
      <c r="H47" s="3" t="s">
        <v>188</v>
      </c>
      <c r="I47" s="3" t="s">
        <v>189</v>
      </c>
      <c r="J47" s="3">
        <v>1</v>
      </c>
      <c r="K47" s="2">
        <v>42154</v>
      </c>
      <c r="L47" s="2">
        <v>42490</v>
      </c>
      <c r="M47" s="11">
        <v>48</v>
      </c>
      <c r="N47" s="11">
        <v>1</v>
      </c>
      <c r="O47" s="3" t="s">
        <v>25</v>
      </c>
    </row>
    <row r="350990" spans="1:1" x14ac:dyDescent="0.25">
      <c r="A350990" t="s">
        <v>26</v>
      </c>
    </row>
    <row r="350991" spans="1:1" x14ac:dyDescent="0.25">
      <c r="A350991" t="s">
        <v>27</v>
      </c>
    </row>
  </sheetData>
  <mergeCells count="1">
    <mergeCell ref="B8:O8"/>
  </mergeCells>
  <dataValidations count="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7">
      <formula1>$A$350989:$A$350991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 MARIA PARRA AMAYA</cp:lastModifiedBy>
  <dcterms:created xsi:type="dcterms:W3CDTF">2020-12-22T16:17:41Z</dcterms:created>
  <dcterms:modified xsi:type="dcterms:W3CDTF">2022-09-28T01:32:39Z</dcterms:modified>
</cp:coreProperties>
</file>